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<sst xmlns="http://schemas.openxmlformats.org/spreadsheetml/2006/main" count="151" uniqueCount="76">
  <si>
    <t>工事費内訳書</t>
  </si>
  <si>
    <t>住　　　　所</t>
  </si>
  <si>
    <t>商号又は名称</t>
  </si>
  <si>
    <t>代 表 者 名</t>
  </si>
  <si>
    <t>工 事 名</t>
  </si>
  <si>
    <t>Ｒ７馬土　宇多谷　美・脇西赤谷　管理用道路工事（１）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</si>
  <si>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</si>
  <si>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</si>
  <si>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</si>
  <si>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</si>
  <si>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</si>
  <si>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</si>
  <si>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</si>
  <si>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</si>
  <si>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</si>
  <si>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</si>
  <si>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</si>
  <si>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</si>
  <si>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路床盛土工</t>
  </si>
  <si>
    <t>路床盛土</t>
  </si>
  <si>
    <t>残土処理工</t>
  </si>
  <si>
    <t xml:space="preserve">積込(ﾙｰｽﾞ)　</t>
  </si>
  <si>
    <t>土砂等運搬
　（L=7.0km）</t>
  </si>
  <si>
    <t>整地</t>
  </si>
  <si>
    <t>擁壁工</t>
  </si>
  <si>
    <t>作業土工</t>
  </si>
  <si>
    <t>床掘り</t>
  </si>
  <si>
    <t xml:space="preserve">床掘り　</t>
  </si>
  <si>
    <t>埋戻し
　（1.0m≦Ｗ&lt;4.0m）</t>
  </si>
  <si>
    <t>埋戻し
　（Ｗ&lt;1.0m）</t>
  </si>
  <si>
    <t>基面整正</t>
  </si>
  <si>
    <t>m2</t>
  </si>
  <si>
    <t>場所打擁壁工(構造物単位)</t>
  </si>
  <si>
    <t xml:space="preserve">４号重力式擁壁　</t>
  </si>
  <si>
    <t>場所打擁壁工</t>
  </si>
  <si>
    <t>階段工</t>
  </si>
  <si>
    <t>石･ﾌﾞﾛｯｸ積(張)工</t>
  </si>
  <si>
    <t>ｺﾝｸﾘｰﾄﾌﾞﾛｯｸ工(ｺﾝｸﾘｰﾄﾌﾞﾛｯｸ積)</t>
  </si>
  <si>
    <t xml:space="preserve">１号ｺﾝｸﾘｰﾄﾌﾞﾛｯｸ積　</t>
  </si>
  <si>
    <t>１号天端ｺﾝｸﾘｰﾄ</t>
  </si>
  <si>
    <t>１号基礎ｺﾝｸﾘｰﾄ</t>
  </si>
  <si>
    <t>m</t>
  </si>
  <si>
    <t>２号基礎ｺﾝｸﾘｰﾄ</t>
  </si>
  <si>
    <t xml:space="preserve">１号小口止ｺﾝｸﾘｰﾄ　</t>
  </si>
  <si>
    <t>防護柵工</t>
  </si>
  <si>
    <t>路側防護柵工</t>
  </si>
  <si>
    <t xml:space="preserve">ｶﾞｰﾄﾞﾚｰﾙ　</t>
  </si>
  <si>
    <t>ｶﾞｰﾄﾞﾚｰﾙ補強筋</t>
  </si>
  <si>
    <t>箇所</t>
  </si>
  <si>
    <t>仮設工</t>
  </si>
  <si>
    <t>工事用道路工</t>
  </si>
  <si>
    <t>仮設盛土撤去</t>
  </si>
  <si>
    <t>大型土のう撤去</t>
  </si>
  <si>
    <t>袋</t>
  </si>
  <si>
    <t>残土処理</t>
  </si>
  <si>
    <t>砂防仮締切工</t>
  </si>
  <si>
    <t>大型土のう締切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</si>
  <si>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</si>
  <si>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</si>
  <si>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</si>
  <si>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</si>
  <si>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</si>
  <si>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</si>
  <si>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</si>
  <si>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</si>
  <si>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</si>
  <si>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</si>
  <si>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</si>
  <si>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砂防堰堤</t>
  </si>
  <si>
    <t>砂防土工</t>
  </si>
  <si>
    <t>積込(ﾙｰｽﾞ)</t>
  </si>
  <si>
    <t>土砂等運搬
　（L=11.5km）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</si>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</sst>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G11+G20+G31+G38+G43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290.0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290.0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290.0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G21+G27+G29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G22+G23+G24+G25+G26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180.0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10.0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17</v>
      </c>
      <c r="F24" s="13" t="n">
        <v>100.0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17</v>
      </c>
      <c r="F25" s="13" t="n">
        <v>30.0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3" t="n">
        <v>20.0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17</v>
      </c>
      <c r="F28" s="14" t="n">
        <v>0.6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36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37</v>
      </c>
      <c r="D32" s="11"/>
      <c r="E32" s="12" t="s">
        <v>13</v>
      </c>
      <c r="F32" s="13" t="n">
        <v>1.0</v>
      </c>
      <c r="G32" s="15">
        <f>G33+G34+G35+G36+G37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38</v>
      </c>
      <c r="E33" s="12" t="s">
        <v>31</v>
      </c>
      <c r="F33" s="13" t="n">
        <v>126.0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17</v>
      </c>
      <c r="F34" s="13" t="n">
        <v>10.0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40</v>
      </c>
      <c r="E35" s="12" t="s">
        <v>41</v>
      </c>
      <c r="F35" s="13" t="n">
        <v>16.0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42</v>
      </c>
      <c r="E36" s="12" t="s">
        <v>41</v>
      </c>
      <c r="F36" s="13" t="n">
        <v>14.0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43</v>
      </c>
      <c r="E37" s="12" t="s">
        <v>17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 t="s">
        <v>44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45</v>
      </c>
      <c r="D39" s="11"/>
      <c r="E39" s="12" t="s">
        <v>13</v>
      </c>
      <c r="F39" s="13" t="n">
        <v>1.0</v>
      </c>
      <c r="G39" s="15">
        <f>G40+G41+G42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46</v>
      </c>
      <c r="E40" s="12" t="s">
        <v>41</v>
      </c>
      <c r="F40" s="13" t="n">
        <v>16.0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46</v>
      </c>
      <c r="E41" s="12" t="s">
        <v>41</v>
      </c>
      <c r="F41" s="13" t="n">
        <v>64.0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47</v>
      </c>
      <c r="E42" s="12" t="s">
        <v>48</v>
      </c>
      <c r="F42" s="13" t="n">
        <v>32.0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49</v>
      </c>
      <c r="C43" s="11"/>
      <c r="D43" s="11"/>
      <c r="E43" s="12" t="s">
        <v>13</v>
      </c>
      <c r="F43" s="13" t="n">
        <v>1.0</v>
      </c>
      <c r="G43" s="15">
        <f>G44+G48+G50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50</v>
      </c>
      <c r="D44" s="11"/>
      <c r="E44" s="12" t="s">
        <v>13</v>
      </c>
      <c r="F44" s="13" t="n">
        <v>1.0</v>
      </c>
      <c r="G44" s="15">
        <f>G45+G46+G47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51</v>
      </c>
      <c r="E45" s="12" t="s">
        <v>17</v>
      </c>
      <c r="F45" s="13" t="n">
        <v>480.0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52</v>
      </c>
      <c r="E46" s="12" t="s">
        <v>53</v>
      </c>
      <c r="F46" s="13" t="n">
        <v>77.0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54</v>
      </c>
      <c r="E47" s="12" t="s">
        <v>17</v>
      </c>
      <c r="F47" s="13" t="n">
        <v>550.0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55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56</v>
      </c>
      <c r="E49" s="12" t="s">
        <v>53</v>
      </c>
      <c r="F49" s="13" t="n">
        <v>23.0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57</v>
      </c>
      <c r="D50" s="11"/>
      <c r="E50" s="12" t="s">
        <v>13</v>
      </c>
      <c r="F50" s="13" t="n">
        <v>1.0</v>
      </c>
      <c r="G50" s="15">
        <f>G51+G52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58</v>
      </c>
      <c r="E51" s="12" t="s">
        <v>59</v>
      </c>
      <c r="F51" s="13" t="n">
        <v>10.0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58</v>
      </c>
      <c r="E52" s="12" t="s">
        <v>59</v>
      </c>
      <c r="F52" s="13" t="n">
        <v>10.0</v>
      </c>
      <c r="G52" s="16"/>
      <c r="I52" s="17" t="n">
        <v>43.0</v>
      </c>
      <c r="J52" s="18" t="n">
        <v>4.0</v>
      </c>
    </row>
    <row r="53" ht="42.0" customHeight="true">
      <c r="A53" s="10" t="s">
        <v>60</v>
      </c>
      <c r="B53" s="11"/>
      <c r="C53" s="11"/>
      <c r="D53" s="11"/>
      <c r="E53" s="12" t="s">
        <v>13</v>
      </c>
      <c r="F53" s="13" t="n">
        <v>1.0</v>
      </c>
      <c r="G53" s="15">
        <f>G11+G20+G31+G38+G43</f>
      </c>
      <c r="I53" s="17" t="n">
        <v>44.0</v>
      </c>
      <c r="J53" s="18"/>
    </row>
    <row r="54" ht="42.0" customHeight="true">
      <c r="A54" s="10" t="s">
        <v>61</v>
      </c>
      <c r="B54" s="11"/>
      <c r="C54" s="11"/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200.0</v>
      </c>
    </row>
    <row r="55" ht="42.0" customHeight="true">
      <c r="A55" s="10"/>
      <c r="B55" s="11" t="s">
        <v>62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/>
    </row>
    <row r="56" ht="42.0" customHeight="true">
      <c r="A56" s="10" t="s">
        <v>63</v>
      </c>
      <c r="B56" s="11"/>
      <c r="C56" s="11"/>
      <c r="D56" s="11"/>
      <c r="E56" s="12" t="s">
        <v>13</v>
      </c>
      <c r="F56" s="13" t="n">
        <v>1.0</v>
      </c>
      <c r="G56" s="15">
        <f>G53+G54</f>
      </c>
      <c r="I56" s="17" t="n">
        <v>47.0</v>
      </c>
      <c r="J56" s="18"/>
    </row>
    <row r="57" ht="42.0" customHeight="true">
      <c r="A57" s="10"/>
      <c r="B57" s="11" t="s">
        <v>64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 t="n">
        <v>210.0</v>
      </c>
    </row>
    <row r="58" ht="42.0" customHeight="true">
      <c r="A58" s="10" t="s">
        <v>65</v>
      </c>
      <c r="B58" s="11"/>
      <c r="C58" s="11"/>
      <c r="D58" s="11"/>
      <c r="E58" s="12" t="s">
        <v>13</v>
      </c>
      <c r="F58" s="13" t="n">
        <v>1.0</v>
      </c>
      <c r="G58" s="15">
        <f>G53+G54+G57</f>
      </c>
      <c r="I58" s="17" t="n">
        <v>49.0</v>
      </c>
      <c r="J58" s="18"/>
    </row>
    <row r="59" ht="42.0" customHeight="true">
      <c r="A59" s="10"/>
      <c r="B59" s="11" t="s">
        <v>66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 t="n">
        <v>220.0</v>
      </c>
    </row>
    <row r="60" ht="42.0" customHeight="true">
      <c r="A60" s="10" t="s">
        <v>67</v>
      </c>
      <c r="B60" s="11"/>
      <c r="C60" s="11"/>
      <c r="D60" s="11"/>
      <c r="E60" s="12" t="s">
        <v>13</v>
      </c>
      <c r="F60" s="13" t="n">
        <v>1.0</v>
      </c>
      <c r="G60" s="15">
        <f>G58+G59</f>
      </c>
      <c r="I60" s="17" t="n">
        <v>51.0</v>
      </c>
      <c r="J60" s="18"/>
    </row>
    <row r="61" ht="42.0" customHeight="true">
      <c r="A61" s="10" t="s">
        <v>68</v>
      </c>
      <c r="B61" s="11"/>
      <c r="C61" s="11"/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1.0</v>
      </c>
    </row>
    <row r="62" ht="42.0" customHeight="true">
      <c r="A62" s="10"/>
      <c r="B62" s="11" t="s">
        <v>69</v>
      </c>
      <c r="C62" s="11"/>
      <c r="D62" s="11"/>
      <c r="E62" s="12" t="s">
        <v>13</v>
      </c>
      <c r="F62" s="13" t="n">
        <v>1.0</v>
      </c>
      <c r="G62" s="15">
        <f>G63+G65</f>
      </c>
      <c r="I62" s="17" t="n">
        <v>53.0</v>
      </c>
      <c r="J62" s="18" t="n">
        <v>2.0</v>
      </c>
    </row>
    <row r="63" ht="42.0" customHeight="true">
      <c r="A63" s="10"/>
      <c r="B63" s="11"/>
      <c r="C63" s="11" t="s">
        <v>15</v>
      </c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70</v>
      </c>
      <c r="E64" s="12" t="s">
        <v>17</v>
      </c>
      <c r="F64" s="13" t="n">
        <v>240.0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 t="s">
        <v>20</v>
      </c>
      <c r="D65" s="11"/>
      <c r="E65" s="12" t="s">
        <v>13</v>
      </c>
      <c r="F65" s="13" t="n">
        <v>1.0</v>
      </c>
      <c r="G65" s="15">
        <f>G66+G67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71</v>
      </c>
      <c r="E66" s="12" t="s">
        <v>17</v>
      </c>
      <c r="F66" s="13" t="n">
        <v>240.0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23</v>
      </c>
      <c r="E67" s="12" t="s">
        <v>17</v>
      </c>
      <c r="F67" s="13" t="n">
        <v>240.0</v>
      </c>
      <c r="G67" s="16"/>
      <c r="I67" s="17" t="n">
        <v>58.0</v>
      </c>
      <c r="J67" s="18" t="n">
        <v>4.0</v>
      </c>
    </row>
    <row r="68" ht="42.0" customHeight="true">
      <c r="A68" s="10" t="s">
        <v>60</v>
      </c>
      <c r="B68" s="11"/>
      <c r="C68" s="11"/>
      <c r="D68" s="11"/>
      <c r="E68" s="12" t="s">
        <v>13</v>
      </c>
      <c r="F68" s="13" t="n">
        <v>1.0</v>
      </c>
      <c r="G68" s="15">
        <f>G62</f>
      </c>
      <c r="I68" s="17" t="n">
        <v>59.0</v>
      </c>
      <c r="J68" s="18"/>
    </row>
    <row r="69" ht="42.0" customHeight="true">
      <c r="A69" s="10" t="s">
        <v>61</v>
      </c>
      <c r="B69" s="11"/>
      <c r="C69" s="11"/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200.0</v>
      </c>
    </row>
    <row r="70" ht="42.0" customHeight="true">
      <c r="A70" s="10"/>
      <c r="B70" s="11" t="s">
        <v>62</v>
      </c>
      <c r="C70" s="11"/>
      <c r="D70" s="11"/>
      <c r="E70" s="12" t="s">
        <v>13</v>
      </c>
      <c r="F70" s="13" t="n">
        <v>1.0</v>
      </c>
      <c r="G70" s="16"/>
      <c r="I70" s="17" t="n">
        <v>61.0</v>
      </c>
      <c r="J70" s="18"/>
    </row>
    <row r="71" ht="42.0" customHeight="true">
      <c r="A71" s="10" t="s">
        <v>63</v>
      </c>
      <c r="B71" s="11"/>
      <c r="C71" s="11"/>
      <c r="D71" s="11"/>
      <c r="E71" s="12" t="s">
        <v>13</v>
      </c>
      <c r="F71" s="13" t="n">
        <v>1.0</v>
      </c>
      <c r="G71" s="15">
        <f>G68+G69</f>
      </c>
      <c r="I71" s="17" t="n">
        <v>62.0</v>
      </c>
      <c r="J71" s="18"/>
    </row>
    <row r="72" ht="42.0" customHeight="true">
      <c r="A72" s="10"/>
      <c r="B72" s="11" t="s">
        <v>64</v>
      </c>
      <c r="C72" s="11"/>
      <c r="D72" s="11"/>
      <c r="E72" s="12" t="s">
        <v>13</v>
      </c>
      <c r="F72" s="13" t="n">
        <v>1.0</v>
      </c>
      <c r="G72" s="16"/>
      <c r="I72" s="17" t="n">
        <v>63.0</v>
      </c>
      <c r="J72" s="18" t="n">
        <v>210.0</v>
      </c>
    </row>
    <row r="73" ht="42.0" customHeight="true">
      <c r="A73" s="10" t="s">
        <v>65</v>
      </c>
      <c r="B73" s="11"/>
      <c r="C73" s="11"/>
      <c r="D73" s="11"/>
      <c r="E73" s="12" t="s">
        <v>13</v>
      </c>
      <c r="F73" s="13" t="n">
        <v>1.0</v>
      </c>
      <c r="G73" s="15">
        <f>G68+G69+G72</f>
      </c>
      <c r="I73" s="17" t="n">
        <v>64.0</v>
      </c>
      <c r="J73" s="18"/>
    </row>
    <row r="74" ht="42.0" customHeight="true">
      <c r="A74" s="10"/>
      <c r="B74" s="11" t="s">
        <v>66</v>
      </c>
      <c r="C74" s="11"/>
      <c r="D74" s="11"/>
      <c r="E74" s="12" t="s">
        <v>13</v>
      </c>
      <c r="F74" s="13" t="n">
        <v>1.0</v>
      </c>
      <c r="G74" s="16"/>
      <c r="I74" s="17" t="n">
        <v>65.0</v>
      </c>
      <c r="J74" s="18" t="n">
        <v>220.0</v>
      </c>
    </row>
    <row r="75" ht="42.0" customHeight="true">
      <c r="A75" s="10" t="s">
        <v>67</v>
      </c>
      <c r="B75" s="11"/>
      <c r="C75" s="11"/>
      <c r="D75" s="11"/>
      <c r="E75" s="12" t="s">
        <v>13</v>
      </c>
      <c r="F75" s="13" t="n">
        <v>1.0</v>
      </c>
      <c r="G75" s="15">
        <f>G73+G74</f>
      </c>
      <c r="I75" s="17" t="n">
        <v>66.0</v>
      </c>
      <c r="J75" s="18"/>
    </row>
    <row r="76" ht="42.0" customHeight="true">
      <c r="A76" s="10" t="s">
        <v>72</v>
      </c>
      <c r="B76" s="11"/>
      <c r="C76" s="11"/>
      <c r="D76" s="11"/>
      <c r="E76" s="12" t="s">
        <v>13</v>
      </c>
      <c r="F76" s="13" t="n">
        <v>1.0</v>
      </c>
      <c r="G76" s="15">
        <f>G53+G68</f>
      </c>
      <c r="I76" s="17" t="n">
        <v>67.0</v>
      </c>
      <c r="J76" s="18" t="n">
        <v>20.0</v>
      </c>
    </row>
    <row r="77" ht="42.0" customHeight="true">
      <c r="A77" s="10" t="s">
        <v>73</v>
      </c>
      <c r="B77" s="11"/>
      <c r="C77" s="11"/>
      <c r="D77" s="11"/>
      <c r="E77" s="12" t="s">
        <v>13</v>
      </c>
      <c r="F77" s="13" t="n">
        <v>1.0</v>
      </c>
      <c r="G77" s="15">
        <f>G60+G75</f>
      </c>
      <c r="I77" s="17" t="n">
        <v>68.0</v>
      </c>
      <c r="J77" s="18" t="n">
        <v>30.0</v>
      </c>
    </row>
    <row r="78" ht="42.0" customHeight="true">
      <c r="A78" s="19" t="s">
        <v>74</v>
      </c>
      <c r="B78" s="20"/>
      <c r="C78" s="20"/>
      <c r="D78" s="20"/>
      <c r="E78" s="21" t="s">
        <v>75</v>
      </c>
      <c r="F78" s="22" t="s">
        <v>75</v>
      </c>
      <c r="G78" s="24">
        <f>G77</f>
      </c>
      <c r="I78" s="26" t="n">
        <v>69.0</v>
      </c>
      <c r="J7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D19"/>
    <mergeCell ref="B20:D20"/>
    <mergeCell ref="C21:D21"/>
    <mergeCell ref="D22"/>
    <mergeCell ref="D23"/>
    <mergeCell ref="D24"/>
    <mergeCell ref="D25"/>
    <mergeCell ref="D26"/>
    <mergeCell ref="C27:D27"/>
    <mergeCell ref="D28"/>
    <mergeCell ref="C29:D29"/>
    <mergeCell ref="D30"/>
    <mergeCell ref="B31:D31"/>
    <mergeCell ref="C32:D32"/>
    <mergeCell ref="D33"/>
    <mergeCell ref="D34"/>
    <mergeCell ref="D35"/>
    <mergeCell ref="D36"/>
    <mergeCell ref="D37"/>
    <mergeCell ref="B38:D38"/>
    <mergeCell ref="C39:D39"/>
    <mergeCell ref="D40"/>
    <mergeCell ref="D41"/>
    <mergeCell ref="D42"/>
    <mergeCell ref="B43:D43"/>
    <mergeCell ref="C44:D44"/>
    <mergeCell ref="D45"/>
    <mergeCell ref="D46"/>
    <mergeCell ref="D47"/>
    <mergeCell ref="C48:D48"/>
    <mergeCell ref="D49"/>
    <mergeCell ref="C50:D50"/>
    <mergeCell ref="D51"/>
    <mergeCell ref="D52"/>
    <mergeCell ref="A53:D53"/>
    <mergeCell ref="A54:D54"/>
    <mergeCell ref="B55:D55"/>
    <mergeCell ref="A56:D56"/>
    <mergeCell ref="B57:D57"/>
    <mergeCell ref="A58:D58"/>
    <mergeCell ref="B59:D59"/>
    <mergeCell ref="A60:D60"/>
    <mergeCell ref="A61:D61"/>
    <mergeCell ref="B62:D62"/>
    <mergeCell ref="C63:D63"/>
    <mergeCell ref="D64"/>
    <mergeCell ref="C65:D65"/>
    <mergeCell ref="D66"/>
    <mergeCell ref="D67"/>
    <mergeCell ref="A68:D68"/>
    <mergeCell ref="A69:D69"/>
    <mergeCell ref="B70:D70"/>
    <mergeCell ref="A71:D71"/>
    <mergeCell ref="B72:D72"/>
    <mergeCell ref="A73:D73"/>
    <mergeCell ref="B74:D74"/>
    <mergeCell ref="A75:D75"/>
    <mergeCell ref="A76:D76"/>
    <mergeCell ref="A77:D77"/>
    <mergeCell ref="A78:D7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2025-07-01T07:55:13Z</dcterms:created>
  <dc:creator>Apache POI</dc:creator>
</cp:coreProperties>
</file>